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Pfd_k\Documents\0_PfD\5_Anträge auf Förderung\2026\Antragstellung_Köthen_2026\"/>
    </mc:Choice>
  </mc:AlternateContent>
  <xr:revisionPtr revIDLastSave="0" documentId="13_ncr:1_{7DCFBB84-3146-4BDA-AE02-64515ACAABB2}" xr6:coauthVersionLast="47" xr6:coauthVersionMax="47" xr10:uidLastSave="{00000000-0000-0000-0000-000000000000}"/>
  <bookViews>
    <workbookView xWindow="28680" yWindow="-120" windowWidth="29040" windowHeight="15720" tabRatio="500" xr2:uid="{00000000-000D-0000-FFFF-FFFF00000000}"/>
  </bookViews>
  <sheets>
    <sheet name="Bedarfsplanung 2026" sheetId="1" r:id="rId1"/>
    <sheet name="Merkblatt" sheetId="2" r:id="rId2"/>
  </sheets>
  <definedNames>
    <definedName name="_xlnm.Print_Area" localSheetId="0">'Bedarfsplanung 2026'!$A$1:$H$60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45" i="1" l="1"/>
  <c r="E43" i="1"/>
  <c r="E44" i="1" l="1"/>
  <c r="F38" i="1"/>
  <c r="E38" i="1"/>
  <c r="F37" i="1"/>
  <c r="E37" i="1"/>
  <c r="G24" i="1"/>
  <c r="G49" i="1" s="1"/>
  <c r="G38" i="1" l="1"/>
  <c r="G37" i="1"/>
  <c r="G39" i="1" l="1"/>
  <c r="G46" i="1" s="1"/>
  <c r="G50" i="1" s="1"/>
  <c r="C55" i="1" s="1"/>
  <c r="G51" i="1" l="1"/>
</calcChain>
</file>

<file path=xl/sharedStrings.xml><?xml version="1.0" encoding="utf-8"?>
<sst xmlns="http://schemas.openxmlformats.org/spreadsheetml/2006/main" count="78" uniqueCount="77">
  <si>
    <t>Finanzielle Bedarfsplanung zum Projektantrag 2026</t>
  </si>
  <si>
    <t>Titel der Massnahme:</t>
  </si>
  <si>
    <t>Laufzeit (von - bis, max. 31.12.2026):</t>
  </si>
  <si>
    <t>Verantwortliche Person / Kontakt:</t>
  </si>
  <si>
    <t>Beschreibung der geplanten Ausgabe</t>
  </si>
  <si>
    <t>Betrag in EUR</t>
  </si>
  <si>
    <t>Summe geplante Gesamtausgaben</t>
  </si>
  <si>
    <t>Name / Bezeichnung Honorarkraft</t>
  </si>
  <si>
    <t>Einsatztage</t>
  </si>
  <si>
    <t>Std. Vor-/Nachber.</t>
  </si>
  <si>
    <t>Einsatz (540 EUR)</t>
  </si>
  <si>
    <t>Vor-/Nachber. (72 EUR)</t>
  </si>
  <si>
    <t>Gesamt</t>
  </si>
  <si>
    <t>Zwischensumme Honorarkosten</t>
  </si>
  <si>
    <t>B. Teilnehmende</t>
  </si>
  <si>
    <t>Veranstaltung / Beschreibung</t>
  </si>
  <si>
    <t>Anzahl Teiln.</t>
  </si>
  <si>
    <t>Anzahl Tage</t>
  </si>
  <si>
    <t>Betrag (40 EUR/Pers./Tag)</t>
  </si>
  <si>
    <t>Zwischensumme Teilnehmendenpauschale</t>
  </si>
  <si>
    <t>Ort, Datum</t>
  </si>
  <si>
    <t>Rechtsverbindliche Unterschrift / Stempel</t>
  </si>
  <si>
    <t>Rechtsgrundlagen: Foerderrichtlinie 'Demokratie leben!' 2025 | ANBest-P/ANBest-GK (04/2025) | BAFzA-Rundschreiben 2026</t>
  </si>
  <si>
    <t>Merkblatt zur Finanziellen Bedarfsplanung 2026</t>
  </si>
  <si>
    <t>WAS KANN BEANTRAGT WERDEN?</t>
  </si>
  <si>
    <t xml:space="preserve">  * 40,00 EUR pro teilnehmender Person und Veranstaltungstag (Teilnehmendenpauschale)</t>
  </si>
  <si>
    <t xml:space="preserve">  * 540,00 EUR pro Einsatztag einer Honorarkraft (= ein Veranstaltungs- oder Projekttag)</t>
  </si>
  <si>
    <t>WAS KANN NICHT BEANTRAGT WERDEN?</t>
  </si>
  <si>
    <t>RECHENBEISPIEL</t>
  </si>
  <si>
    <t>WICHTIGE HINWEISE</t>
  </si>
  <si>
    <t>BEI FRAGEN</t>
  </si>
  <si>
    <t>Träger / Organisation:</t>
  </si>
  <si>
    <t>1. GEPLANTE AUSGABEN (alle Sachausgaben inkl. Honoraren)</t>
  </si>
  <si>
    <t>Geplante Ausgaben im Projektverlauf</t>
  </si>
  <si>
    <t xml:space="preserve">Summe geplante Gesamtausgaben </t>
  </si>
  <si>
    <t>Summe beantragte Fördermittel bei der PfD Koethen (Honorar + Teilnehmende)</t>
  </si>
  <si>
    <t>Eigenanteil / Drittmittel (nicht förderbare Ausgaben)</t>
  </si>
  <si>
    <t>Bitte kostendeckend planen: Gesamtausgaben = beantragte Fördermittel + Eigenanteil. Die beantragten Fördermittel dürfen die Gesamtausgaben nicht übersteigen.</t>
  </si>
  <si>
    <t>Partnerschaft für Demokratie Köthen (Anhalt)  |  Bundesprogramm 'Demokratie leben!'</t>
  </si>
  <si>
    <t>pro Stunde für Vor- und Nachbereitung der eingesetzten Honorarkraft</t>
  </si>
  <si>
    <t>A. Honorarkräfte</t>
  </si>
  <si>
    <t>Ein Einsatztag = ein Veranstaltungs- oder Projekttag (unabhängig von der Stundenzahl). Halbe Tage sind nicht abrechenbar.    Vor- und Nachbereitungsstunden separat eintragen.</t>
  </si>
  <si>
    <t>3. GESAMTÜBERSICHT</t>
  </si>
  <si>
    <t xml:space="preserve">in Höhe von </t>
  </si>
  <si>
    <t>für die oben genannte Maßnahme.</t>
  </si>
  <si>
    <t xml:space="preserve">Hiermit beantrage/n ich/wir bei der Partnerschaft für Demokratie Köthen (Anhalt) eine Förderung </t>
  </si>
  <si>
    <t>Projektangaben</t>
  </si>
  <si>
    <t>Förderbar sind ausschliesslich folgende Pauschalen:</t>
  </si>
  <si>
    <t xml:space="preserve">  * 72,00 EUR pro Stunde für Vor- und Nachbereitung der Honorarkraft</t>
  </si>
  <si>
    <t>Folgende Ausgaben sind NICHT förderbar und müssen als Eigenanteil getragen werden:</t>
  </si>
  <si>
    <t>Koordinierungs- und Fachstelle der PfD Köthen (Anhalt)</t>
  </si>
  <si>
    <t>Wallstrasse 71  |  06366 Köthen (Anhalt)</t>
  </si>
  <si>
    <t xml:space="preserve">  Hinweis: Die Pauschalen decken auch die reguläre Anreise der Honorarkraft und der Teilnehmenden ab. In begründeten Ausnahmefällen (z.B. weite Anreise einer Referentin) können zusätzliche Reisekosten nach BRKG beantragt werden - bitte vorab mit der Koordinierungs- und Fachstelle absprechen.</t>
  </si>
  <si>
    <t>➔ Alle Belege aufbewahren: mind. 5 Jahre nach Vorlage des Verwendungsnachweises.</t>
  </si>
  <si>
    <t>➔ Bundesmittel dürfen nicht ins Folgejahr übertragen werden (Jährlichkeitsprinzip).</t>
  </si>
  <si>
    <t>➔ Wirtschaftlich und sparsam planen - Vergleichsangebote einholen, Rabatte nutzen.</t>
  </si>
  <si>
    <t>➔ Zahlungen nur innerhalb des Bewilligungszeitraums (Belegdatum und Zahlungsfluss).</t>
  </si>
  <si>
    <t>➔ Verwendungsnachweis einreichen: spätestens 4 Wochen nach Projektabschluss.</t>
  </si>
  <si>
    <t>Tina Rose</t>
  </si>
  <si>
    <t>Veranstaltung: 20 Teilnehmende, 2 Honorarkräfte, je 2 Einsatztage, je 3 Std. Vor-/Nachbereitung</t>
  </si>
  <si>
    <t>✖  Alkoholische Getränke</t>
  </si>
  <si>
    <t>✖ Honorarvertrag mit SV-beschäftigten Mitarbeitenden desselben Trägers</t>
  </si>
  <si>
    <t>✖  Speisen und Getränke bei internen Beratungsgesprächen, Besprechungen oder ähnlichen Treffen am Projektort</t>
  </si>
  <si>
    <t>✖  (Gast-) Geschenke und sonstige materielle Danksagungen für ehrenamtliche Tätigkeiten</t>
  </si>
  <si>
    <t xml:space="preserve">  20 Teiln. x 1 Tag x 40,00 EUR                                       =    800,00 EUR</t>
  </si>
  <si>
    <t xml:space="preserve">  2 Kräfte x 2 Tage x 540,00 EUR                                    =  2.160,00 EUR</t>
  </si>
  <si>
    <t xml:space="preserve">  2 Kräfte x 3 Std. x 72,00 EUR                                       =    432,00 EUR</t>
  </si>
  <si>
    <t xml:space="preserve">  GESAMT BEANTRAGT:                                                 3.392,00 EUR</t>
  </si>
  <si>
    <t xml:space="preserve">  Zusätzliche Kosten wie Gastgeschenke (Eigenanteil):         150,00 EUR</t>
  </si>
  <si>
    <t xml:space="preserve">  GESAMTAUSGABEN PROJEKT:                                  3.542,00 EUR</t>
  </si>
  <si>
    <t>2. BEANTRAGTE FÖRDERMITTEL</t>
  </si>
  <si>
    <t>Summe beantragte Fördermittel</t>
  </si>
  <si>
    <t>Nach der Förderrichtlinie des Bundesprogramms „Demokratie leben!" sind folgende Pauschalen zuwendungsfähig und können bei der Partnerschaft für Demokratie Köthen (Anhalt) beantragt werden:</t>
  </si>
  <si>
    <t>pro teilnehmender Person</t>
  </si>
  <si>
    <t xml:space="preserve">pro Einsatztag einer Honorarkraft </t>
  </si>
  <si>
    <t>Bitte tragen Sie nachfolgend nur die förderbaren Anteile Ihres Projekts ein.</t>
  </si>
  <si>
    <t>✖  Ausgaben ausserhalb des Bewilligungszeitraums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</si>
</sst>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#,##0.00&quot; EUR&quot;"/>
    <numFmt numFmtId="165" formatCode="0.0"/>
  </numFmts>
  <fonts count="25" x14ac:knownFonts="1">
    <font>
      <sz val="11"/>
      <color theme="1"/>
      <name val="Calibri"/>
      <family val="2"/>
      <charset val="1"/>
    </font>
    <font>
      <b/>
      <sz val="14"/>
      <color rgb="FFFFFFFF"/>
      <name val="Arial"/>
      <charset val="1"/>
    </font>
    <font>
      <b/>
      <sz val="10"/>
      <color rgb="FF1F3864"/>
      <name val="Arial"/>
      <charset val="1"/>
    </font>
    <font>
      <b/>
      <sz val="10"/>
      <color rgb="FF000000"/>
      <name val="Arial"/>
      <charset val="1"/>
    </font>
    <font>
      <sz val="10"/>
      <color rgb="FF000000"/>
      <name val="Arial"/>
      <charset val="1"/>
    </font>
    <font>
      <i/>
      <sz val="9"/>
      <color rgb="FF7F3F00"/>
      <name val="Arial"/>
      <charset val="1"/>
    </font>
    <font>
      <i/>
      <sz val="8"/>
      <color rgb="FF999999"/>
      <name val="Arial"/>
      <charset val="1"/>
    </font>
    <font>
      <i/>
      <sz val="10"/>
      <color rgb="FF000000"/>
      <name val="Arial"/>
      <charset val="1"/>
    </font>
    <font>
      <i/>
      <sz val="9"/>
      <color rgb="FF7F3F0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i/>
      <sz val="9"/>
      <color rgb="FF1F3864"/>
      <name val="Arial"/>
      <family val="2"/>
    </font>
    <font>
      <b/>
      <sz val="10"/>
      <color rgb="FF1F3864"/>
      <name val="Arial"/>
      <family val="2"/>
    </font>
    <font>
      <b/>
      <sz val="14"/>
      <name val="Arial"/>
      <family val="2"/>
    </font>
    <font>
      <sz val="11"/>
      <name val="Calibri"/>
      <family val="2"/>
      <charset val="1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i/>
      <sz val="10"/>
      <name val="Arial"/>
      <family val="2"/>
    </font>
    <font>
      <b/>
      <sz val="11"/>
      <color theme="1"/>
      <name val="Arial"/>
      <family val="2"/>
    </font>
    <font>
      <sz val="9"/>
      <name val="Arial"/>
      <family val="2"/>
    </font>
    <font>
      <sz val="10"/>
      <color rgb="FFCC0000"/>
      <name val="Arial"/>
      <family val="2"/>
    </font>
    <font>
      <i/>
      <sz val="10"/>
      <color rgb="FF000000"/>
      <name val="Arial"/>
      <family val="2"/>
    </font>
    <font>
      <b/>
      <sz val="9"/>
      <name val="Arial"/>
      <family val="2"/>
    </font>
    <font>
      <sz val="10"/>
      <name val="Calibri"/>
      <family val="2"/>
      <charset val="1"/>
    </font>
  </fonts>
  <fills count="22">
    <fill>
      <patternFill patternType="none"/>
    </fill>
    <fill>
      <patternFill patternType="gray125"/>
    </fill>
    <fill>
      <patternFill patternType="solid">
        <fgColor rgb="FF1F3864"/>
        <bgColor rgb="FF333333"/>
      </patternFill>
    </fill>
    <fill>
      <patternFill patternType="solid">
        <fgColor rgb="FFD6E4F0"/>
        <bgColor rgb="FFE2EFDA"/>
      </patternFill>
    </fill>
    <fill>
      <patternFill patternType="solid">
        <fgColor rgb="FFFFF2CC"/>
        <bgColor rgb="FFFCE4D6"/>
      </patternFill>
    </fill>
    <fill>
      <patternFill patternType="solid">
        <fgColor rgb="FFFCE4D6"/>
        <bgColor rgb="FFFFF2CC"/>
      </patternFill>
    </fill>
    <fill>
      <patternFill patternType="solid">
        <fgColor rgb="FFE2EFDA"/>
        <bgColor rgb="FFF2F2F2"/>
      </patternFill>
    </fill>
    <fill>
      <patternFill patternType="solid">
        <fgColor rgb="FFF2F2F2"/>
        <bgColor rgb="FFE2EFDA"/>
      </patternFill>
    </fill>
    <fill>
      <patternFill patternType="solid">
        <fgColor rgb="FFFFFFFF"/>
        <bgColor rgb="FFF2F2F2"/>
      </patternFill>
    </fill>
    <fill>
      <patternFill patternType="solid">
        <fgColor theme="6"/>
        <bgColor rgb="FFE2EFDA"/>
      </patternFill>
    </fill>
    <fill>
      <patternFill patternType="solid">
        <fgColor theme="0"/>
        <bgColor indexed="64"/>
      </patternFill>
    </fill>
    <fill>
      <patternFill patternType="solid">
        <fgColor theme="9"/>
        <bgColor rgb="FFE2EFDA"/>
      </patternFill>
    </fill>
    <fill>
      <patternFill patternType="solid">
        <fgColor theme="0"/>
        <bgColor rgb="FFFFF2CC"/>
      </patternFill>
    </fill>
    <fill>
      <patternFill patternType="solid">
        <fgColor theme="9"/>
        <bgColor rgb="FF333333"/>
      </patternFill>
    </fill>
    <fill>
      <patternFill patternType="solid">
        <fgColor theme="9"/>
        <bgColor indexed="64"/>
      </patternFill>
    </fill>
    <fill>
      <patternFill patternType="solid">
        <fgColor theme="9"/>
        <bgColor rgb="FFF2F2F2"/>
      </patternFill>
    </fill>
    <fill>
      <patternFill patternType="solid">
        <fgColor theme="0"/>
        <bgColor rgb="FF333333"/>
      </patternFill>
    </fill>
    <fill>
      <patternFill patternType="solid">
        <fgColor theme="0"/>
        <bgColor rgb="FFE2EFDA"/>
      </patternFill>
    </fill>
    <fill>
      <patternFill patternType="solid">
        <fgColor theme="6"/>
        <bgColor rgb="FFF2F2F2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rgb="FF333333"/>
      </patternFill>
    </fill>
    <fill>
      <patternFill patternType="solid">
        <fgColor theme="6" tint="0.59999389629810485"/>
        <bgColor indexed="64"/>
      </patternFill>
    </fill>
  </fills>
  <borders count="31">
    <border>
      <left/>
      <right/>
      <top/>
      <bottom/>
      <diagonal/>
    </border>
    <border>
      <left style="thin">
        <color rgb="FFBBBBBB"/>
      </left>
      <right/>
      <top style="thin">
        <color rgb="FFBBBBBB"/>
      </top>
      <bottom style="thin">
        <color rgb="FFBBBBBB"/>
      </bottom>
      <diagonal/>
    </border>
    <border>
      <left style="thin">
        <color rgb="FFBBBBBB"/>
      </left>
      <right style="thin">
        <color rgb="FFBBBBBB"/>
      </right>
      <top style="thin">
        <color rgb="FFBBBBBB"/>
      </top>
      <bottom style="thin">
        <color rgb="FFBBBBBB"/>
      </bottom>
      <diagonal/>
    </border>
    <border>
      <left/>
      <right/>
      <top/>
      <bottom style="medium">
        <color rgb="FF333333"/>
      </bottom>
      <diagonal/>
    </border>
    <border>
      <left/>
      <right/>
      <top style="thin">
        <color rgb="FFBBBBBB"/>
      </top>
      <bottom style="thin">
        <color rgb="FFBBBBBB"/>
      </bottom>
      <diagonal/>
    </border>
    <border>
      <left/>
      <right style="thin">
        <color rgb="FFBBBBBB"/>
      </right>
      <top style="thin">
        <color rgb="FFBBBBBB"/>
      </top>
      <bottom style="thin">
        <color rgb="FFBBBBBB"/>
      </bottom>
      <diagonal/>
    </border>
    <border>
      <left style="thin">
        <color rgb="FFBBBBBB"/>
      </left>
      <right/>
      <top style="thin">
        <color rgb="FFBBBBBB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rgb="FFBBBBBB"/>
      </top>
      <bottom style="thin">
        <color rgb="FFBBBBBB"/>
      </bottom>
      <diagonal/>
    </border>
    <border>
      <left style="thin">
        <color rgb="FFBBBBBB"/>
      </left>
      <right style="medium">
        <color indexed="64"/>
      </right>
      <top style="thin">
        <color rgb="FFBBBBBB"/>
      </top>
      <bottom style="thin">
        <color rgb="FFBBBBBB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BBBBBB"/>
      </left>
      <right style="medium">
        <color indexed="64"/>
      </right>
      <top style="thin">
        <color rgb="FFBBBBBB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rgb="FFBBBBBB"/>
      </top>
      <bottom style="medium">
        <color indexed="64"/>
      </bottom>
      <diagonal/>
    </border>
    <border>
      <left style="medium">
        <color indexed="64"/>
      </left>
      <right/>
      <top style="thin">
        <color rgb="FFBBBBBB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BBBBBB"/>
      </left>
      <right style="medium">
        <color indexed="64"/>
      </right>
      <top style="thin">
        <color rgb="FFBBBBBB"/>
      </top>
      <bottom/>
      <diagonal/>
    </border>
    <border>
      <left style="thin">
        <color rgb="FFBBBBBB"/>
      </left>
      <right/>
      <top style="thin">
        <color rgb="FFBBBBBB"/>
      </top>
      <bottom style="medium">
        <color indexed="64"/>
      </bottom>
      <diagonal/>
    </border>
    <border>
      <left style="thin">
        <color rgb="FFBBBBBB"/>
      </left>
      <right/>
      <top/>
      <bottom style="thin">
        <color rgb="FFBBBBBB"/>
      </bottom>
      <diagonal/>
    </border>
    <border>
      <left style="thin">
        <color rgb="FFBBBBBB"/>
      </left>
      <right style="medium">
        <color indexed="64"/>
      </right>
      <top/>
      <bottom style="thin">
        <color rgb="FFBBBBBB"/>
      </bottom>
      <diagonal/>
    </border>
    <border>
      <left style="medium">
        <color indexed="64"/>
      </left>
      <right style="thin">
        <color rgb="FFBBBBBB"/>
      </right>
      <top style="thin">
        <color rgb="FFBBBBBB"/>
      </top>
      <bottom style="thin">
        <color rgb="FFBBBBBB"/>
      </bottom>
      <diagonal/>
    </border>
    <border>
      <left/>
      <right style="medium">
        <color indexed="64"/>
      </right>
      <top style="thin">
        <color rgb="FFBBBBBB"/>
      </top>
      <bottom style="thin">
        <color rgb="FFBBBBBB"/>
      </bottom>
      <diagonal/>
    </border>
    <border>
      <left/>
      <right/>
      <top style="thin">
        <color rgb="FFBBBBBB"/>
      </top>
      <bottom style="medium">
        <color indexed="64"/>
      </bottom>
      <diagonal/>
    </border>
  </borders>
  <cellStyleXfs count="1">
    <xf numFmtId="0" fontId="0" fillId="0" borderId="0"/>
  </cellStyleXfs>
  <cellXfs count="124">
    <xf numFmtId="0" fontId="0" fillId="0" borderId="0" xfId="0"/>
    <xf numFmtId="0" fontId="1" fillId="2" borderId="0" xfId="0" applyFont="1" applyFill="1" applyAlignment="1">
      <alignment horizontal="left" vertical="center" wrapText="1"/>
    </xf>
    <xf numFmtId="0" fontId="2" fillId="3" borderId="0" xfId="0" applyFont="1" applyFill="1" applyAlignment="1">
      <alignment horizontal="left" vertical="center" wrapText="1"/>
    </xf>
    <xf numFmtId="0" fontId="4" fillId="8" borderId="0" xfId="0" applyFont="1" applyFill="1" applyAlignment="1">
      <alignment horizontal="left" vertical="center" wrapText="1"/>
    </xf>
    <xf numFmtId="0" fontId="4" fillId="7" borderId="0" xfId="0" applyFont="1" applyFill="1" applyAlignment="1">
      <alignment horizontal="left" vertical="center" wrapText="1"/>
    </xf>
    <xf numFmtId="0" fontId="7" fillId="5" borderId="0" xfId="0" applyFont="1" applyFill="1" applyAlignment="1">
      <alignment horizontal="left" vertical="center" wrapText="1"/>
    </xf>
    <xf numFmtId="0" fontId="11" fillId="3" borderId="0" xfId="0" applyFont="1" applyFill="1" applyAlignment="1">
      <alignment horizontal="left" vertical="center" wrapText="1"/>
    </xf>
    <xf numFmtId="0" fontId="9" fillId="8" borderId="0" xfId="0" applyFont="1" applyFill="1" applyAlignment="1">
      <alignment horizontal="left" vertical="center" wrapText="1"/>
    </xf>
    <xf numFmtId="0" fontId="9" fillId="7" borderId="0" xfId="0" applyFont="1" applyFill="1" applyAlignment="1">
      <alignment horizontal="left" vertical="center" wrapText="1"/>
    </xf>
    <xf numFmtId="0" fontId="21" fillId="7" borderId="0" xfId="0" applyFont="1" applyFill="1" applyAlignment="1">
      <alignment horizontal="left" vertical="center" wrapText="1"/>
    </xf>
    <xf numFmtId="0" fontId="10" fillId="3" borderId="0" xfId="0" applyFont="1" applyFill="1" applyAlignment="1">
      <alignment horizontal="left" vertical="center" wrapText="1"/>
    </xf>
    <xf numFmtId="0" fontId="22" fillId="3" borderId="0" xfId="0" applyFont="1" applyFill="1" applyAlignment="1">
      <alignment horizontal="left" vertical="center" wrapText="1"/>
    </xf>
    <xf numFmtId="0" fontId="12" fillId="6" borderId="0" xfId="0" applyFont="1" applyFill="1" applyAlignment="1">
      <alignment horizontal="left" vertical="center" wrapText="1"/>
    </xf>
    <xf numFmtId="0" fontId="0" fillId="0" borderId="0" xfId="0" applyProtection="1">
      <protection locked="0"/>
    </xf>
    <xf numFmtId="0" fontId="13" fillId="16" borderId="0" xfId="0" applyFont="1" applyFill="1" applyAlignment="1" applyProtection="1">
      <alignment horizontal="left" vertical="center"/>
      <protection locked="0"/>
    </xf>
    <xf numFmtId="0" fontId="14" fillId="0" borderId="0" xfId="0" applyFont="1" applyProtection="1">
      <protection locked="0"/>
    </xf>
    <xf numFmtId="0" fontId="15" fillId="0" borderId="21" xfId="0" applyFont="1" applyBorder="1" applyAlignment="1" applyProtection="1">
      <alignment horizontal="left" vertical="center"/>
      <protection locked="0"/>
    </xf>
    <xf numFmtId="0" fontId="15" fillId="0" borderId="22" xfId="0" applyFont="1" applyBorder="1" applyAlignment="1" applyProtection="1">
      <alignment horizontal="left" vertical="center"/>
      <protection locked="0"/>
    </xf>
    <xf numFmtId="0" fontId="15" fillId="0" borderId="23" xfId="0" applyFont="1" applyBorder="1" applyAlignment="1" applyProtection="1">
      <alignment horizontal="left" vertical="center"/>
      <protection locked="0"/>
    </xf>
    <xf numFmtId="0" fontId="16" fillId="4" borderId="26" xfId="0" applyFont="1" applyFill="1" applyBorder="1" applyAlignment="1" applyProtection="1">
      <alignment horizontal="left" vertical="center"/>
      <protection locked="0"/>
    </xf>
    <xf numFmtId="0" fontId="16" fillId="4" borderId="27" xfId="0" applyFont="1" applyFill="1" applyBorder="1" applyAlignment="1" applyProtection="1">
      <alignment horizontal="left" vertical="center"/>
      <protection locked="0"/>
    </xf>
    <xf numFmtId="0" fontId="16" fillId="4" borderId="1" xfId="0" applyFont="1" applyFill="1" applyBorder="1" applyAlignment="1" applyProtection="1">
      <alignment horizontal="left" vertical="center"/>
      <protection locked="0"/>
    </xf>
    <xf numFmtId="0" fontId="16" fillId="4" borderId="14" xfId="0" applyFont="1" applyFill="1" applyBorder="1" applyAlignment="1" applyProtection="1">
      <alignment horizontal="left" vertical="center"/>
      <protection locked="0"/>
    </xf>
    <xf numFmtId="0" fontId="16" fillId="4" borderId="25" xfId="0" applyFont="1" applyFill="1" applyBorder="1" applyAlignment="1" applyProtection="1">
      <alignment horizontal="left" vertical="center"/>
      <protection locked="0"/>
    </xf>
    <xf numFmtId="0" fontId="16" fillId="4" borderId="17" xfId="0" applyFont="1" applyFill="1" applyBorder="1" applyAlignment="1" applyProtection="1">
      <alignment horizontal="left" vertical="center"/>
      <protection locked="0"/>
    </xf>
    <xf numFmtId="0" fontId="20" fillId="12" borderId="11" xfId="0" applyFont="1" applyFill="1" applyBorder="1" applyAlignment="1" applyProtection="1">
      <alignment horizontal="left" vertical="center" wrapText="1"/>
      <protection locked="0"/>
    </xf>
    <xf numFmtId="0" fontId="20" fillId="12" borderId="0" xfId="0" applyFont="1" applyFill="1" applyAlignment="1" applyProtection="1">
      <alignment horizontal="left" vertical="center" wrapText="1"/>
      <protection locked="0"/>
    </xf>
    <xf numFmtId="0" fontId="20" fillId="12" borderId="12" xfId="0" applyFont="1" applyFill="1" applyBorder="1" applyAlignment="1" applyProtection="1">
      <alignment horizontal="left" vertical="center" wrapText="1"/>
      <protection locked="0"/>
    </xf>
    <xf numFmtId="0" fontId="4" fillId="4" borderId="13" xfId="0" applyFont="1" applyFill="1" applyBorder="1" applyAlignment="1" applyProtection="1">
      <alignment horizontal="left" vertical="center"/>
      <protection locked="0"/>
    </xf>
    <xf numFmtId="0" fontId="4" fillId="4" borderId="1" xfId="0" applyFont="1" applyFill="1" applyBorder="1" applyAlignment="1" applyProtection="1">
      <alignment horizontal="left" vertical="center"/>
      <protection locked="0"/>
    </xf>
    <xf numFmtId="164" fontId="4" fillId="4" borderId="14" xfId="0" applyNumberFormat="1" applyFont="1" applyFill="1" applyBorder="1" applyAlignment="1" applyProtection="1">
      <alignment horizontal="center" vertical="center"/>
      <protection locked="0"/>
    </xf>
    <xf numFmtId="0" fontId="4" fillId="4" borderId="20" xfId="0" applyFont="1" applyFill="1" applyBorder="1" applyAlignment="1" applyProtection="1">
      <alignment horizontal="left" vertical="center"/>
      <protection locked="0"/>
    </xf>
    <xf numFmtId="0" fontId="4" fillId="4" borderId="6" xfId="0" applyFont="1" applyFill="1" applyBorder="1" applyAlignment="1" applyProtection="1">
      <alignment horizontal="left" vertical="center"/>
      <protection locked="0"/>
    </xf>
    <xf numFmtId="164" fontId="4" fillId="4" borderId="24" xfId="0" applyNumberFormat="1" applyFont="1" applyFill="1" applyBorder="1" applyAlignment="1" applyProtection="1">
      <alignment horizontal="center" vertical="center"/>
      <protection locked="0"/>
    </xf>
    <xf numFmtId="0" fontId="15" fillId="7" borderId="11" xfId="0" applyFont="1" applyFill="1" applyBorder="1" applyAlignment="1" applyProtection="1">
      <alignment horizontal="left" vertical="center"/>
      <protection locked="0"/>
    </xf>
    <xf numFmtId="0" fontId="15" fillId="7" borderId="0" xfId="0" applyFont="1" applyFill="1" applyAlignment="1" applyProtection="1">
      <alignment horizontal="left" vertical="center"/>
      <protection locked="0"/>
    </xf>
    <xf numFmtId="0" fontId="15" fillId="7" borderId="12" xfId="0" applyFont="1" applyFill="1" applyBorder="1" applyAlignment="1" applyProtection="1">
      <alignment horizontal="left" vertical="center"/>
      <protection locked="0"/>
    </xf>
    <xf numFmtId="0" fontId="4" fillId="4" borderId="28" xfId="0" applyFont="1" applyFill="1" applyBorder="1" applyAlignment="1" applyProtection="1">
      <alignment horizontal="left" vertical="center"/>
      <protection locked="0"/>
    </xf>
    <xf numFmtId="165" fontId="4" fillId="4" borderId="2" xfId="0" applyNumberFormat="1" applyFont="1" applyFill="1" applyBorder="1" applyAlignment="1" applyProtection="1">
      <alignment horizontal="center" vertical="center"/>
      <protection locked="0"/>
    </xf>
    <xf numFmtId="0" fontId="3" fillId="6" borderId="11" xfId="0" applyFont="1" applyFill="1" applyBorder="1" applyAlignment="1" applyProtection="1">
      <alignment horizontal="right" vertical="center"/>
      <protection locked="0"/>
    </xf>
    <xf numFmtId="0" fontId="3" fillId="6" borderId="0" xfId="0" applyFont="1" applyFill="1" applyAlignment="1" applyProtection="1">
      <alignment horizontal="right" vertical="center"/>
      <protection locked="0"/>
    </xf>
    <xf numFmtId="0" fontId="0" fillId="0" borderId="11" xfId="0" applyBorder="1" applyProtection="1">
      <protection locked="0"/>
    </xf>
    <xf numFmtId="0" fontId="0" fillId="0" borderId="12" xfId="0" applyBorder="1" applyProtection="1">
      <protection locked="0"/>
    </xf>
    <xf numFmtId="1" fontId="4" fillId="4" borderId="2" xfId="0" applyNumberFormat="1" applyFont="1" applyFill="1" applyBorder="1" applyAlignment="1" applyProtection="1">
      <alignment horizontal="center" vertical="center"/>
      <protection locked="0"/>
    </xf>
    <xf numFmtId="0" fontId="10" fillId="18" borderId="21" xfId="0" applyFont="1" applyFill="1" applyBorder="1" applyAlignment="1" applyProtection="1">
      <alignment horizontal="right" vertical="center"/>
      <protection locked="0"/>
    </xf>
    <xf numFmtId="0" fontId="3" fillId="18" borderId="22" xfId="0" applyFont="1" applyFill="1" applyBorder="1" applyAlignment="1" applyProtection="1">
      <alignment horizontal="right" vertical="center"/>
      <protection locked="0"/>
    </xf>
    <xf numFmtId="0" fontId="3" fillId="18" borderId="23" xfId="0" applyFont="1" applyFill="1" applyBorder="1" applyAlignment="1" applyProtection="1">
      <alignment horizontal="right" vertical="center"/>
      <protection locked="0"/>
    </xf>
    <xf numFmtId="164" fontId="3" fillId="18" borderId="7" xfId="0" applyNumberFormat="1" applyFont="1" applyFill="1" applyBorder="1" applyAlignment="1" applyProtection="1">
      <alignment horizontal="center" vertical="center"/>
      <protection locked="0"/>
    </xf>
    <xf numFmtId="0" fontId="8" fillId="5" borderId="0" xfId="0" applyFont="1" applyFill="1" applyAlignment="1" applyProtection="1">
      <alignment horizontal="center" vertical="center" wrapText="1"/>
      <protection locked="0"/>
    </xf>
    <xf numFmtId="0" fontId="5" fillId="5" borderId="0" xfId="0" applyFont="1" applyFill="1" applyAlignment="1" applyProtection="1">
      <alignment horizontal="center" vertical="center" wrapText="1"/>
      <protection locked="0"/>
    </xf>
    <xf numFmtId="0" fontId="9" fillId="0" borderId="8" xfId="0" applyFont="1" applyBorder="1" applyAlignment="1" applyProtection="1">
      <alignment horizontal="center" vertical="center" wrapText="1"/>
      <protection locked="0"/>
    </xf>
    <xf numFmtId="0" fontId="4" fillId="0" borderId="9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17" fillId="0" borderId="15" xfId="0" applyFont="1" applyBorder="1" applyAlignment="1" applyProtection="1">
      <alignment horizontal="right"/>
      <protection locked="0"/>
    </xf>
    <xf numFmtId="0" fontId="17" fillId="0" borderId="16" xfId="0" applyFont="1" applyBorder="1" applyProtection="1">
      <protection locked="0"/>
    </xf>
    <xf numFmtId="0" fontId="17" fillId="0" borderId="18" xfId="0" applyFont="1" applyBorder="1" applyProtection="1">
      <protection locked="0"/>
    </xf>
    <xf numFmtId="0" fontId="20" fillId="0" borderId="0" xfId="0" applyFont="1" applyAlignment="1" applyProtection="1">
      <alignment horizontal="left" vertical="center"/>
      <protection locked="0"/>
    </xf>
    <xf numFmtId="0" fontId="0" fillId="0" borderId="3" xfId="0" applyBorder="1" applyProtection="1">
      <protection locked="0"/>
    </xf>
    <xf numFmtId="0" fontId="0" fillId="0" borderId="3" xfId="0" applyBorder="1" applyProtection="1"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20" fillId="17" borderId="0" xfId="0" applyFont="1" applyFill="1" applyAlignment="1" applyProtection="1">
      <alignment horizontal="left" vertical="center"/>
      <protection locked="0"/>
    </xf>
    <xf numFmtId="0" fontId="16" fillId="0" borderId="11" xfId="0" applyFont="1" applyBorder="1" applyAlignment="1" applyProtection="1">
      <alignment horizontal="left" vertical="center"/>
    </xf>
    <xf numFmtId="0" fontId="16" fillId="0" borderId="15" xfId="0" applyFont="1" applyBorder="1" applyAlignment="1" applyProtection="1">
      <alignment horizontal="left" vertical="center"/>
    </xf>
    <xf numFmtId="0" fontId="15" fillId="11" borderId="21" xfId="0" applyFont="1" applyFill="1" applyBorder="1" applyAlignment="1" applyProtection="1">
      <alignment horizontal="left" vertical="center"/>
    </xf>
    <xf numFmtId="0" fontId="15" fillId="11" borderId="22" xfId="0" applyFont="1" applyFill="1" applyBorder="1" applyAlignment="1" applyProtection="1">
      <alignment horizontal="left" vertical="center"/>
    </xf>
    <xf numFmtId="0" fontId="15" fillId="11" borderId="23" xfId="0" applyFont="1" applyFill="1" applyBorder="1" applyAlignment="1" applyProtection="1">
      <alignment horizontal="left" vertical="center"/>
    </xf>
    <xf numFmtId="0" fontId="15" fillId="13" borderId="13" xfId="0" applyFont="1" applyFill="1" applyBorder="1" applyAlignment="1" applyProtection="1">
      <alignment horizontal="center" vertical="center" wrapText="1"/>
    </xf>
    <xf numFmtId="0" fontId="24" fillId="14" borderId="4" xfId="0" applyFont="1" applyFill="1" applyBorder="1" applyAlignment="1" applyProtection="1">
      <alignment horizontal="center" vertical="center" wrapText="1"/>
    </xf>
    <xf numFmtId="0" fontId="24" fillId="14" borderId="5" xfId="0" applyFont="1" applyFill="1" applyBorder="1" applyAlignment="1" applyProtection="1">
      <alignment horizontal="center" vertical="center" wrapText="1"/>
    </xf>
    <xf numFmtId="0" fontId="15" fillId="13" borderId="14" xfId="0" applyFont="1" applyFill="1" applyBorder="1" applyAlignment="1" applyProtection="1">
      <alignment horizontal="center" vertical="center" wrapText="1"/>
    </xf>
    <xf numFmtId="164" fontId="3" fillId="15" borderId="7" xfId="0" applyNumberFormat="1" applyFont="1" applyFill="1" applyBorder="1" applyAlignment="1" applyProtection="1">
      <alignment horizontal="center" vertical="center"/>
    </xf>
    <xf numFmtId="0" fontId="3" fillId="15" borderId="21" xfId="0" applyFont="1" applyFill="1" applyBorder="1" applyAlignment="1" applyProtection="1">
      <alignment horizontal="right" vertical="center"/>
    </xf>
    <xf numFmtId="0" fontId="3" fillId="15" borderId="22" xfId="0" applyFont="1" applyFill="1" applyBorder="1" applyAlignment="1" applyProtection="1">
      <alignment horizontal="right" vertical="center"/>
    </xf>
    <xf numFmtId="0" fontId="3" fillId="15" borderId="23" xfId="0" applyFont="1" applyFill="1" applyBorder="1" applyAlignment="1" applyProtection="1">
      <alignment horizontal="right" vertical="center"/>
    </xf>
    <xf numFmtId="0" fontId="18" fillId="0" borderId="8" xfId="0" applyFont="1" applyBorder="1" applyAlignment="1" applyProtection="1">
      <alignment horizontal="center" vertical="center" wrapText="1"/>
    </xf>
    <xf numFmtId="0" fontId="17" fillId="0" borderId="9" xfId="0" applyFont="1" applyBorder="1" applyAlignment="1" applyProtection="1">
      <alignment horizontal="center" vertical="center" wrapText="1"/>
    </xf>
    <xf numFmtId="0" fontId="17" fillId="0" borderId="10" xfId="0" applyFont="1" applyBorder="1" applyAlignment="1" applyProtection="1">
      <alignment horizontal="center" vertical="center" wrapText="1"/>
    </xf>
    <xf numFmtId="0" fontId="18" fillId="0" borderId="11" xfId="0" applyFont="1" applyBorder="1" applyAlignment="1" applyProtection="1">
      <alignment horizontal="left" vertical="center" wrapText="1"/>
    </xf>
    <xf numFmtId="8" fontId="17" fillId="10" borderId="0" xfId="0" applyNumberFormat="1" applyFont="1" applyFill="1" applyAlignment="1" applyProtection="1">
      <alignment horizontal="right" vertical="center"/>
    </xf>
    <xf numFmtId="0" fontId="18" fillId="0" borderId="0" xfId="0" applyFont="1" applyAlignment="1" applyProtection="1">
      <alignment horizontal="left" vertical="center" wrapText="1"/>
    </xf>
    <xf numFmtId="0" fontId="17" fillId="0" borderId="0" xfId="0" applyFont="1" applyAlignment="1" applyProtection="1">
      <alignment horizontal="left" vertical="center" wrapText="1"/>
    </xf>
    <xf numFmtId="0" fontId="17" fillId="0" borderId="12" xfId="0" applyFont="1" applyBorder="1" applyAlignment="1" applyProtection="1">
      <alignment horizontal="left" vertical="center" wrapText="1"/>
    </xf>
    <xf numFmtId="0" fontId="18" fillId="0" borderId="15" xfId="0" applyFont="1" applyBorder="1" applyAlignment="1" applyProtection="1">
      <alignment horizontal="center" vertical="center" wrapText="1"/>
    </xf>
    <xf numFmtId="0" fontId="17" fillId="0" borderId="16" xfId="0" applyFont="1" applyBorder="1" applyAlignment="1" applyProtection="1">
      <alignment horizontal="center" vertical="center"/>
    </xf>
    <xf numFmtId="0" fontId="17" fillId="0" borderId="18" xfId="0" applyFont="1" applyBorder="1" applyAlignment="1" applyProtection="1">
      <alignment horizontal="center" vertical="center"/>
    </xf>
    <xf numFmtId="0" fontId="15" fillId="9" borderId="21" xfId="0" applyFont="1" applyFill="1" applyBorder="1" applyAlignment="1" applyProtection="1">
      <alignment horizontal="left" vertical="center"/>
    </xf>
    <xf numFmtId="0" fontId="15" fillId="9" borderId="22" xfId="0" applyFont="1" applyFill="1" applyBorder="1" applyAlignment="1" applyProtection="1">
      <alignment horizontal="left" vertical="center"/>
    </xf>
    <xf numFmtId="0" fontId="15" fillId="9" borderId="23" xfId="0" applyFont="1" applyFill="1" applyBorder="1" applyAlignment="1" applyProtection="1">
      <alignment horizontal="left" vertical="center"/>
    </xf>
    <xf numFmtId="0" fontId="15" fillId="7" borderId="11" xfId="0" applyFont="1" applyFill="1" applyBorder="1" applyAlignment="1" applyProtection="1">
      <alignment horizontal="left" vertical="center"/>
    </xf>
    <xf numFmtId="0" fontId="15" fillId="7" borderId="0" xfId="0" applyFont="1" applyFill="1" applyAlignment="1" applyProtection="1">
      <alignment horizontal="left" vertical="center"/>
    </xf>
    <xf numFmtId="0" fontId="15" fillId="7" borderId="12" xfId="0" applyFont="1" applyFill="1" applyBorder="1" applyAlignment="1" applyProtection="1">
      <alignment horizontal="left" vertical="center"/>
    </xf>
    <xf numFmtId="0" fontId="20" fillId="12" borderId="11" xfId="0" applyFont="1" applyFill="1" applyBorder="1" applyAlignment="1" applyProtection="1">
      <alignment horizontal="left" vertical="center" wrapText="1"/>
    </xf>
    <xf numFmtId="0" fontId="20" fillId="12" borderId="0" xfId="0" applyFont="1" applyFill="1" applyAlignment="1" applyProtection="1">
      <alignment horizontal="left" vertical="center" wrapText="1"/>
    </xf>
    <xf numFmtId="0" fontId="20" fillId="12" borderId="12" xfId="0" applyFont="1" applyFill="1" applyBorder="1" applyAlignment="1" applyProtection="1">
      <alignment horizontal="left" vertical="center" wrapText="1"/>
    </xf>
    <xf numFmtId="0" fontId="23" fillId="20" borderId="28" xfId="0" applyFont="1" applyFill="1" applyBorder="1" applyAlignment="1" applyProtection="1">
      <alignment horizontal="center" vertical="center" wrapText="1"/>
    </xf>
    <xf numFmtId="0" fontId="23" fillId="20" borderId="2" xfId="0" applyFont="1" applyFill="1" applyBorder="1" applyAlignment="1" applyProtection="1">
      <alignment horizontal="center" vertical="center" wrapText="1"/>
    </xf>
    <xf numFmtId="0" fontId="23" fillId="20" borderId="14" xfId="0" applyFont="1" applyFill="1" applyBorder="1" applyAlignment="1" applyProtection="1">
      <alignment horizontal="center" vertical="center" wrapText="1"/>
    </xf>
    <xf numFmtId="164" fontId="4" fillId="6" borderId="2" xfId="0" applyNumberFormat="1" applyFont="1" applyFill="1" applyBorder="1" applyAlignment="1" applyProtection="1">
      <alignment horizontal="center" vertical="center"/>
    </xf>
    <xf numFmtId="164" fontId="4" fillId="6" borderId="14" xfId="0" applyNumberFormat="1" applyFont="1" applyFill="1" applyBorder="1" applyAlignment="1" applyProtection="1">
      <alignment horizontal="center" vertical="center"/>
    </xf>
    <xf numFmtId="164" fontId="3" fillId="6" borderId="14" xfId="0" applyNumberFormat="1" applyFont="1" applyFill="1" applyBorder="1" applyAlignment="1" applyProtection="1">
      <alignment horizontal="center" vertical="center"/>
    </xf>
    <xf numFmtId="164" fontId="4" fillId="6" borderId="1" xfId="0" applyNumberFormat="1" applyFont="1" applyFill="1" applyBorder="1" applyAlignment="1" applyProtection="1">
      <alignment horizontal="center" vertical="center"/>
    </xf>
    <xf numFmtId="164" fontId="4" fillId="6" borderId="4" xfId="0" applyNumberFormat="1" applyFont="1" applyFill="1" applyBorder="1" applyAlignment="1" applyProtection="1">
      <alignment horizontal="center" vertical="center"/>
    </xf>
    <xf numFmtId="164" fontId="4" fillId="6" borderId="29" xfId="0" applyNumberFormat="1" applyFont="1" applyFill="1" applyBorder="1" applyAlignment="1" applyProtection="1">
      <alignment horizontal="center" vertical="center"/>
    </xf>
    <xf numFmtId="164" fontId="4" fillId="6" borderId="25" xfId="0" applyNumberFormat="1" applyFont="1" applyFill="1" applyBorder="1" applyAlignment="1" applyProtection="1">
      <alignment horizontal="center" vertical="center"/>
    </xf>
    <xf numFmtId="0" fontId="0" fillId="0" borderId="30" xfId="0" applyBorder="1" applyProtection="1"/>
    <xf numFmtId="0" fontId="0" fillId="0" borderId="19" xfId="0" applyBorder="1" applyProtection="1"/>
    <xf numFmtId="0" fontId="23" fillId="20" borderId="1" xfId="0" applyFont="1" applyFill="1" applyBorder="1" applyAlignment="1" applyProtection="1">
      <alignment horizontal="center" vertical="center" wrapText="1"/>
    </xf>
    <xf numFmtId="0" fontId="14" fillId="21" borderId="4" xfId="0" applyFont="1" applyFill="1" applyBorder="1" applyAlignment="1" applyProtection="1">
      <alignment horizontal="center" vertical="center" wrapText="1"/>
    </xf>
    <xf numFmtId="0" fontId="14" fillId="21" borderId="29" xfId="0" applyFont="1" applyFill="1" applyBorder="1" applyAlignment="1" applyProtection="1">
      <alignment horizontal="center" vertical="center" wrapText="1"/>
    </xf>
    <xf numFmtId="0" fontId="3" fillId="6" borderId="15" xfId="0" applyFont="1" applyFill="1" applyBorder="1" applyAlignment="1" applyProtection="1">
      <alignment horizontal="right" vertical="center"/>
    </xf>
    <xf numFmtId="0" fontId="3" fillId="6" borderId="16" xfId="0" applyFont="1" applyFill="1" applyBorder="1" applyAlignment="1" applyProtection="1">
      <alignment horizontal="right" vertical="center"/>
    </xf>
    <xf numFmtId="0" fontId="15" fillId="3" borderId="21" xfId="0" applyFont="1" applyFill="1" applyBorder="1" applyAlignment="1" applyProtection="1">
      <alignment horizontal="left" vertical="center"/>
    </xf>
    <xf numFmtId="0" fontId="15" fillId="3" borderId="22" xfId="0" applyFont="1" applyFill="1" applyBorder="1" applyAlignment="1" applyProtection="1">
      <alignment horizontal="left" vertical="center"/>
    </xf>
    <xf numFmtId="0" fontId="15" fillId="3" borderId="23" xfId="0" applyFont="1" applyFill="1" applyBorder="1" applyAlignment="1" applyProtection="1">
      <alignment horizontal="left" vertical="center"/>
    </xf>
    <xf numFmtId="0" fontId="9" fillId="7" borderId="11" xfId="0" applyFont="1" applyFill="1" applyBorder="1" applyAlignment="1" applyProtection="1">
      <alignment horizontal="left" vertical="center"/>
    </xf>
    <xf numFmtId="0" fontId="4" fillId="7" borderId="0" xfId="0" applyFont="1" applyFill="1" applyAlignment="1" applyProtection="1">
      <alignment horizontal="left" vertical="center"/>
    </xf>
    <xf numFmtId="0" fontId="10" fillId="6" borderId="11" xfId="0" applyFont="1" applyFill="1" applyBorder="1" applyAlignment="1" applyProtection="1">
      <alignment horizontal="left" vertical="center"/>
    </xf>
    <xf numFmtId="0" fontId="3" fillId="6" borderId="0" xfId="0" applyFont="1" applyFill="1" applyAlignment="1" applyProtection="1">
      <alignment horizontal="left" vertical="center"/>
    </xf>
    <xf numFmtId="0" fontId="10" fillId="3" borderId="15" xfId="0" applyFont="1" applyFill="1" applyBorder="1" applyAlignment="1" applyProtection="1">
      <alignment horizontal="left" vertical="center"/>
    </xf>
    <xf numFmtId="0" fontId="3" fillId="3" borderId="16" xfId="0" applyFont="1" applyFill="1" applyBorder="1" applyAlignment="1" applyProtection="1">
      <alignment horizontal="left" vertical="center"/>
    </xf>
    <xf numFmtId="164" fontId="4" fillId="11" borderId="27" xfId="0" applyNumberFormat="1" applyFont="1" applyFill="1" applyBorder="1" applyAlignment="1" applyProtection="1">
      <alignment horizontal="center" vertical="center"/>
    </xf>
    <xf numFmtId="164" fontId="3" fillId="18" borderId="14" xfId="0" applyNumberFormat="1" applyFont="1" applyFill="1" applyBorder="1" applyAlignment="1" applyProtection="1">
      <alignment horizontal="center" vertical="center"/>
    </xf>
    <xf numFmtId="164" fontId="3" fillId="3" borderId="17" xfId="0" applyNumberFormat="1" applyFont="1" applyFill="1" applyBorder="1" applyAlignment="1" applyProtection="1">
      <alignment horizontal="center" vertical="center"/>
    </xf>
    <xf numFmtId="164" fontId="19" fillId="19" borderId="7" xfId="0" applyNumberFormat="1" applyFont="1" applyFill="1" applyBorder="1" applyAlignment="1" applyProtection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BBBBB"/>
      <rgbColor rgb="FF777777"/>
      <rgbColor rgb="FF9999FF"/>
      <rgbColor rgb="FF993366"/>
      <rgbColor rgb="FFFFF2CC"/>
      <rgbColor rgb="FFF2F2F2"/>
      <rgbColor rgb="FF660066"/>
      <rgbColor rgb="FFFF8080"/>
      <rgbColor rgb="FF0066CC"/>
      <rgbColor rgb="FFD6E4F0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EFDA"/>
      <rgbColor rgb="FFFFFF99"/>
      <rgbColor rgb="FF99CCFF"/>
      <rgbColor rgb="FFFF99CC"/>
      <rgbColor rgb="FFCC99FF"/>
      <rgbColor rgb="FFFCE4D6"/>
      <rgbColor rgb="FF3366FF"/>
      <rgbColor rgb="FF33CCCC"/>
      <rgbColor rgb="FF99CC00"/>
      <rgbColor rgb="FFFFCC00"/>
      <rgbColor rgb="FFFF9900"/>
      <rgbColor rgb="FFFF6600"/>
      <rgbColor rgb="FF666699"/>
      <rgbColor rgb="FF999999"/>
      <rgbColor rgb="FF1F3864"/>
      <rgbColor rgb="FF339966"/>
      <rgbColor rgb="FF003300"/>
      <rgbColor rgb="FF333300"/>
      <rgbColor rgb="FF7F3F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DF5B7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477498</xdr:colOff>
      <xdr:row>0</xdr:row>
      <xdr:rowOff>0</xdr:rowOff>
    </xdr:from>
    <xdr:to>
      <xdr:col>5</xdr:col>
      <xdr:colOff>630001</xdr:colOff>
      <xdr:row>3</xdr:row>
      <xdr:rowOff>20670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E6F4889F-B96E-6E97-872D-E3EDFAE5C1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21050" y="0"/>
          <a:ext cx="1334917" cy="926136"/>
        </a:xfrm>
        <a:prstGeom prst="rect">
          <a:avLst/>
        </a:prstGeom>
      </xdr:spPr>
    </xdr:pic>
    <xdr:clientData/>
  </xdr:twoCellAnchor>
  <xdr:twoCellAnchor editAs="oneCell">
    <xdr:from>
      <xdr:col>5</xdr:col>
      <xdr:colOff>722483</xdr:colOff>
      <xdr:row>0</xdr:row>
      <xdr:rowOff>242083</xdr:rowOff>
    </xdr:from>
    <xdr:to>
      <xdr:col>6</xdr:col>
      <xdr:colOff>1692775</xdr:colOff>
      <xdr:row>2</xdr:row>
      <xdr:rowOff>174249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172EE887-F748-44C6-B9E0-6F5373D0D1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148449" y="242083"/>
          <a:ext cx="1936980" cy="6481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G60"/>
  <sheetViews>
    <sheetView tabSelected="1" topLeftCell="A9" zoomScale="85" zoomScaleNormal="85" workbookViewId="0">
      <selection activeCell="C37" sqref="C37:D37"/>
    </sheetView>
  </sheetViews>
  <sheetFormatPr baseColWidth="10" defaultColWidth="8.6640625" defaultRowHeight="14.4" x14ac:dyDescent="0.3"/>
  <cols>
    <col min="1" max="1" width="2" customWidth="1"/>
    <col min="2" max="2" width="36" customWidth="1"/>
    <col min="3" max="3" width="14" customWidth="1"/>
    <col min="4" max="4" width="10" customWidth="1"/>
    <col min="5" max="5" width="17.21875" customWidth="1"/>
    <col min="6" max="6" width="14" customWidth="1"/>
    <col min="7" max="7" width="26.44140625" customWidth="1"/>
    <col min="8" max="8" width="3" customWidth="1"/>
  </cols>
  <sheetData>
    <row r="1" spans="2:7" ht="22.8" customHeight="1" x14ac:dyDescent="0.3">
      <c r="B1" s="13"/>
      <c r="C1" s="13"/>
      <c r="D1" s="13"/>
      <c r="E1" s="13"/>
      <c r="F1" s="13"/>
      <c r="G1" s="13"/>
    </row>
    <row r="2" spans="2:7" ht="33.75" customHeight="1" x14ac:dyDescent="0.3">
      <c r="B2" s="14" t="s">
        <v>0</v>
      </c>
      <c r="C2" s="14"/>
      <c r="D2" s="14"/>
      <c r="E2" s="14"/>
      <c r="F2" s="14"/>
      <c r="G2" s="14"/>
    </row>
    <row r="3" spans="2:7" ht="15.75" customHeight="1" x14ac:dyDescent="0.3">
      <c r="B3" s="60" t="s">
        <v>38</v>
      </c>
      <c r="C3" s="60"/>
      <c r="D3" s="60"/>
      <c r="E3" s="60"/>
      <c r="F3" s="60"/>
      <c r="G3" s="60"/>
    </row>
    <row r="4" spans="2:7" ht="7.5" customHeight="1" thickBot="1" x14ac:dyDescent="0.35">
      <c r="B4" s="15"/>
      <c r="C4" s="15"/>
      <c r="D4" s="15"/>
      <c r="E4" s="15"/>
      <c r="F4" s="15"/>
      <c r="G4" s="15"/>
    </row>
    <row r="5" spans="2:7" ht="19.5" customHeight="1" thickBot="1" x14ac:dyDescent="0.35">
      <c r="B5" s="16" t="s">
        <v>46</v>
      </c>
      <c r="C5" s="17"/>
      <c r="D5" s="17"/>
      <c r="E5" s="17"/>
      <c r="F5" s="17"/>
      <c r="G5" s="18"/>
    </row>
    <row r="6" spans="2:7" ht="19.5" customHeight="1" x14ac:dyDescent="0.3">
      <c r="B6" s="61" t="s">
        <v>31</v>
      </c>
      <c r="C6" s="19"/>
      <c r="D6" s="19"/>
      <c r="E6" s="19"/>
      <c r="F6" s="19"/>
      <c r="G6" s="20"/>
    </row>
    <row r="7" spans="2:7" ht="19.5" customHeight="1" x14ac:dyDescent="0.3">
      <c r="B7" s="61" t="s">
        <v>1</v>
      </c>
      <c r="C7" s="21"/>
      <c r="D7" s="21"/>
      <c r="E7" s="21"/>
      <c r="F7" s="21"/>
      <c r="G7" s="22"/>
    </row>
    <row r="8" spans="2:7" ht="19.5" customHeight="1" x14ac:dyDescent="0.3">
      <c r="B8" s="61" t="s">
        <v>2</v>
      </c>
      <c r="C8" s="21"/>
      <c r="D8" s="21"/>
      <c r="E8" s="21"/>
      <c r="F8" s="21"/>
      <c r="G8" s="22"/>
    </row>
    <row r="9" spans="2:7" ht="19.5" customHeight="1" thickBot="1" x14ac:dyDescent="0.35">
      <c r="B9" s="62" t="s">
        <v>3</v>
      </c>
      <c r="C9" s="23"/>
      <c r="D9" s="23"/>
      <c r="E9" s="23"/>
      <c r="F9" s="23"/>
      <c r="G9" s="24"/>
    </row>
    <row r="10" spans="2:7" ht="7.5" customHeight="1" thickBot="1" x14ac:dyDescent="0.35">
      <c r="B10" s="15"/>
      <c r="C10" s="15"/>
      <c r="D10" s="15"/>
      <c r="E10" s="15"/>
      <c r="F10" s="15"/>
      <c r="G10" s="15"/>
    </row>
    <row r="11" spans="2:7" ht="19.5" customHeight="1" thickBot="1" x14ac:dyDescent="0.35">
      <c r="B11" s="63" t="s">
        <v>32</v>
      </c>
      <c r="C11" s="64"/>
      <c r="D11" s="64"/>
      <c r="E11" s="64"/>
      <c r="F11" s="64"/>
      <c r="G11" s="65"/>
    </row>
    <row r="12" spans="2:7" ht="30" customHeight="1" x14ac:dyDescent="0.3">
      <c r="B12" s="25" t="s">
        <v>33</v>
      </c>
      <c r="C12" s="26"/>
      <c r="D12" s="26"/>
      <c r="E12" s="26"/>
      <c r="F12" s="26"/>
      <c r="G12" s="27"/>
    </row>
    <row r="13" spans="2:7" ht="27.75" customHeight="1" x14ac:dyDescent="0.3">
      <c r="B13" s="66" t="s">
        <v>4</v>
      </c>
      <c r="C13" s="67"/>
      <c r="D13" s="67"/>
      <c r="E13" s="67"/>
      <c r="F13" s="68"/>
      <c r="G13" s="69" t="s">
        <v>5</v>
      </c>
    </row>
    <row r="14" spans="2:7" ht="18" customHeight="1" x14ac:dyDescent="0.3">
      <c r="B14" s="28"/>
      <c r="C14" s="29"/>
      <c r="D14" s="29"/>
      <c r="E14" s="29"/>
      <c r="F14" s="29"/>
      <c r="G14" s="30"/>
    </row>
    <row r="15" spans="2:7" ht="18" customHeight="1" x14ac:dyDescent="0.3">
      <c r="B15" s="28"/>
      <c r="C15" s="29"/>
      <c r="D15" s="29"/>
      <c r="E15" s="29"/>
      <c r="F15" s="29"/>
      <c r="G15" s="30"/>
    </row>
    <row r="16" spans="2:7" ht="18" customHeight="1" x14ac:dyDescent="0.3">
      <c r="B16" s="28"/>
      <c r="C16" s="29"/>
      <c r="D16" s="29"/>
      <c r="E16" s="29"/>
      <c r="F16" s="29"/>
      <c r="G16" s="30"/>
    </row>
    <row r="17" spans="2:7" ht="18" customHeight="1" x14ac:dyDescent="0.3">
      <c r="B17" s="28"/>
      <c r="C17" s="29"/>
      <c r="D17" s="29"/>
      <c r="E17" s="29"/>
      <c r="F17" s="29"/>
      <c r="G17" s="30"/>
    </row>
    <row r="18" spans="2:7" ht="18" customHeight="1" x14ac:dyDescent="0.3">
      <c r="B18" s="28"/>
      <c r="C18" s="29"/>
      <c r="D18" s="29"/>
      <c r="E18" s="29"/>
      <c r="F18" s="29"/>
      <c r="G18" s="30"/>
    </row>
    <row r="19" spans="2:7" ht="18" customHeight="1" x14ac:dyDescent="0.3">
      <c r="B19" s="28"/>
      <c r="C19" s="29"/>
      <c r="D19" s="29"/>
      <c r="E19" s="29"/>
      <c r="F19" s="29"/>
      <c r="G19" s="30"/>
    </row>
    <row r="20" spans="2:7" ht="18" customHeight="1" x14ac:dyDescent="0.3">
      <c r="B20" s="28"/>
      <c r="C20" s="29"/>
      <c r="D20" s="29"/>
      <c r="E20" s="29"/>
      <c r="F20" s="29"/>
      <c r="G20" s="30"/>
    </row>
    <row r="21" spans="2:7" ht="18" customHeight="1" x14ac:dyDescent="0.3">
      <c r="B21" s="28"/>
      <c r="C21" s="29"/>
      <c r="D21" s="29"/>
      <c r="E21" s="29"/>
      <c r="F21" s="29"/>
      <c r="G21" s="30"/>
    </row>
    <row r="22" spans="2:7" ht="18" customHeight="1" x14ac:dyDescent="0.3">
      <c r="B22" s="28"/>
      <c r="C22" s="29"/>
      <c r="D22" s="29"/>
      <c r="E22" s="29"/>
      <c r="F22" s="29"/>
      <c r="G22" s="30"/>
    </row>
    <row r="23" spans="2:7" ht="18" customHeight="1" thickBot="1" x14ac:dyDescent="0.35">
      <c r="B23" s="31"/>
      <c r="C23" s="32"/>
      <c r="D23" s="32"/>
      <c r="E23" s="32"/>
      <c r="F23" s="32"/>
      <c r="G23" s="33"/>
    </row>
    <row r="24" spans="2:7" ht="19.5" customHeight="1" thickBot="1" x14ac:dyDescent="0.35">
      <c r="B24" s="71" t="s">
        <v>6</v>
      </c>
      <c r="C24" s="72"/>
      <c r="D24" s="72"/>
      <c r="E24" s="72"/>
      <c r="F24" s="73"/>
      <c r="G24" s="70">
        <f>SUM(G14:G23)</f>
        <v>0</v>
      </c>
    </row>
    <row r="25" spans="2:7" ht="7.5" customHeight="1" x14ac:dyDescent="0.3">
      <c r="B25" s="13"/>
      <c r="C25" s="13"/>
      <c r="D25" s="13"/>
      <c r="E25" s="13"/>
      <c r="F25" s="13"/>
      <c r="G25" s="13"/>
    </row>
    <row r="26" spans="2:7" ht="4.2" customHeight="1" thickBot="1" x14ac:dyDescent="0.35">
      <c r="B26" s="13"/>
      <c r="C26" s="13"/>
      <c r="D26" s="13"/>
      <c r="E26" s="13"/>
      <c r="F26" s="13"/>
      <c r="G26" s="13"/>
    </row>
    <row r="27" spans="2:7" ht="30" customHeight="1" x14ac:dyDescent="0.3">
      <c r="B27" s="74" t="s">
        <v>72</v>
      </c>
      <c r="C27" s="75"/>
      <c r="D27" s="75"/>
      <c r="E27" s="75"/>
      <c r="F27" s="75"/>
      <c r="G27" s="76"/>
    </row>
    <row r="28" spans="2:7" ht="30" customHeight="1" x14ac:dyDescent="0.3">
      <c r="B28" s="77"/>
      <c r="C28" s="78">
        <v>40</v>
      </c>
      <c r="D28" s="79" t="s">
        <v>73</v>
      </c>
      <c r="E28" s="80"/>
      <c r="F28" s="80"/>
      <c r="G28" s="81"/>
    </row>
    <row r="29" spans="2:7" ht="30" customHeight="1" x14ac:dyDescent="0.3">
      <c r="B29" s="77"/>
      <c r="C29" s="78">
        <v>540</v>
      </c>
      <c r="D29" s="79" t="s">
        <v>74</v>
      </c>
      <c r="E29" s="80"/>
      <c r="F29" s="80"/>
      <c r="G29" s="81"/>
    </row>
    <row r="30" spans="2:7" ht="30" customHeight="1" x14ac:dyDescent="0.3">
      <c r="B30" s="77"/>
      <c r="C30" s="78">
        <v>72</v>
      </c>
      <c r="D30" s="79" t="s">
        <v>39</v>
      </c>
      <c r="E30" s="80"/>
      <c r="F30" s="80"/>
      <c r="G30" s="81"/>
    </row>
    <row r="31" spans="2:7" ht="30" customHeight="1" thickBot="1" x14ac:dyDescent="0.35">
      <c r="B31" s="82" t="s">
        <v>75</v>
      </c>
      <c r="C31" s="83"/>
      <c r="D31" s="83"/>
      <c r="E31" s="83"/>
      <c r="F31" s="83"/>
      <c r="G31" s="84"/>
    </row>
    <row r="32" spans="2:7" ht="4.2" customHeight="1" thickBot="1" x14ac:dyDescent="0.35">
      <c r="B32" s="13"/>
      <c r="C32" s="13"/>
      <c r="D32" s="13"/>
      <c r="E32" s="13"/>
      <c r="F32" s="13"/>
      <c r="G32" s="13"/>
    </row>
    <row r="33" spans="2:7" ht="19.5" customHeight="1" thickBot="1" x14ac:dyDescent="0.35">
      <c r="B33" s="85" t="s">
        <v>70</v>
      </c>
      <c r="C33" s="86"/>
      <c r="D33" s="86"/>
      <c r="E33" s="86"/>
      <c r="F33" s="86"/>
      <c r="G33" s="87"/>
    </row>
    <row r="34" spans="2:7" ht="18" customHeight="1" x14ac:dyDescent="0.3">
      <c r="B34" s="88" t="s">
        <v>40</v>
      </c>
      <c r="C34" s="89"/>
      <c r="D34" s="89"/>
      <c r="E34" s="89"/>
      <c r="F34" s="89"/>
      <c r="G34" s="90"/>
    </row>
    <row r="35" spans="2:7" ht="30" customHeight="1" x14ac:dyDescent="0.3">
      <c r="B35" s="91" t="s">
        <v>41</v>
      </c>
      <c r="C35" s="92"/>
      <c r="D35" s="92"/>
      <c r="E35" s="92"/>
      <c r="F35" s="92"/>
      <c r="G35" s="93"/>
    </row>
    <row r="36" spans="2:7" ht="27.75" customHeight="1" x14ac:dyDescent="0.3">
      <c r="B36" s="94" t="s">
        <v>7</v>
      </c>
      <c r="C36" s="95" t="s">
        <v>8</v>
      </c>
      <c r="D36" s="95" t="s">
        <v>9</v>
      </c>
      <c r="E36" s="95" t="s">
        <v>10</v>
      </c>
      <c r="F36" s="95" t="s">
        <v>11</v>
      </c>
      <c r="G36" s="96" t="s">
        <v>12</v>
      </c>
    </row>
    <row r="37" spans="2:7" ht="18" customHeight="1" x14ac:dyDescent="0.3">
      <c r="B37" s="37"/>
      <c r="C37" s="38"/>
      <c r="D37" s="38"/>
      <c r="E37" s="97">
        <f t="shared" ref="E37:E38" si="0">C37*540</f>
        <v>0</v>
      </c>
      <c r="F37" s="97">
        <f t="shared" ref="F37:F38" si="1">D37*72</f>
        <v>0</v>
      </c>
      <c r="G37" s="98">
        <f t="shared" ref="G37:G38" si="2">E37+F37</f>
        <v>0</v>
      </c>
    </row>
    <row r="38" spans="2:7" ht="18" customHeight="1" x14ac:dyDescent="0.3">
      <c r="B38" s="37"/>
      <c r="C38" s="38"/>
      <c r="D38" s="38"/>
      <c r="E38" s="97">
        <f t="shared" si="0"/>
        <v>0</v>
      </c>
      <c r="F38" s="97">
        <f t="shared" si="1"/>
        <v>0</v>
      </c>
      <c r="G38" s="98">
        <f t="shared" si="2"/>
        <v>0</v>
      </c>
    </row>
    <row r="39" spans="2:7" ht="19.5" customHeight="1" x14ac:dyDescent="0.3">
      <c r="B39" s="39" t="s">
        <v>13</v>
      </c>
      <c r="C39" s="40"/>
      <c r="D39" s="40"/>
      <c r="E39" s="40"/>
      <c r="F39" s="40"/>
      <c r="G39" s="99">
        <f>SUM(G37:G38)</f>
        <v>0</v>
      </c>
    </row>
    <row r="40" spans="2:7" ht="4.5" customHeight="1" x14ac:dyDescent="0.3">
      <c r="B40" s="41"/>
      <c r="C40" s="13"/>
      <c r="D40" s="13"/>
      <c r="E40" s="13"/>
      <c r="F40" s="13"/>
      <c r="G40" s="42"/>
    </row>
    <row r="41" spans="2:7" ht="18" customHeight="1" x14ac:dyDescent="0.3">
      <c r="B41" s="34" t="s">
        <v>14</v>
      </c>
      <c r="C41" s="35"/>
      <c r="D41" s="35"/>
      <c r="E41" s="35"/>
      <c r="F41" s="35"/>
      <c r="G41" s="36"/>
    </row>
    <row r="42" spans="2:7" ht="27.75" customHeight="1" x14ac:dyDescent="0.3">
      <c r="B42" s="94" t="s">
        <v>15</v>
      </c>
      <c r="C42" s="95" t="s">
        <v>16</v>
      </c>
      <c r="D42" s="95" t="s">
        <v>17</v>
      </c>
      <c r="E42" s="106" t="s">
        <v>18</v>
      </c>
      <c r="F42" s="107"/>
      <c r="G42" s="108"/>
    </row>
    <row r="43" spans="2:7" ht="18" customHeight="1" x14ac:dyDescent="0.3">
      <c r="B43" s="37"/>
      <c r="C43" s="43"/>
      <c r="D43" s="43"/>
      <c r="E43" s="100">
        <f t="shared" ref="E43" si="3">C43*D43*40</f>
        <v>0</v>
      </c>
      <c r="F43" s="101"/>
      <c r="G43" s="102"/>
    </row>
    <row r="44" spans="2:7" ht="18" customHeight="1" x14ac:dyDescent="0.3">
      <c r="B44" s="37"/>
      <c r="C44" s="43"/>
      <c r="D44" s="43"/>
      <c r="E44" s="100">
        <f t="shared" ref="E44" si="4">C44*D44*40</f>
        <v>0</v>
      </c>
      <c r="F44" s="101"/>
      <c r="G44" s="102"/>
    </row>
    <row r="45" spans="2:7" ht="19.5" customHeight="1" thickBot="1" x14ac:dyDescent="0.35">
      <c r="B45" s="109" t="s">
        <v>19</v>
      </c>
      <c r="C45" s="110"/>
      <c r="D45" s="110"/>
      <c r="E45" s="103">
        <f>SUM(E43:E44)</f>
        <v>0</v>
      </c>
      <c r="F45" s="104"/>
      <c r="G45" s="105"/>
    </row>
    <row r="46" spans="2:7" ht="19.5" customHeight="1" thickBot="1" x14ac:dyDescent="0.35">
      <c r="B46" s="44" t="s">
        <v>71</v>
      </c>
      <c r="C46" s="45"/>
      <c r="D46" s="45"/>
      <c r="E46" s="45"/>
      <c r="F46" s="46"/>
      <c r="G46" s="47">
        <f>G39+E45</f>
        <v>0</v>
      </c>
    </row>
    <row r="47" spans="2:7" ht="28.8" customHeight="1" thickBot="1" x14ac:dyDescent="0.35">
      <c r="B47" s="13"/>
      <c r="C47" s="13"/>
      <c r="D47" s="13"/>
      <c r="E47" s="13"/>
      <c r="F47" s="13"/>
      <c r="G47" s="13"/>
    </row>
    <row r="48" spans="2:7" ht="19.5" customHeight="1" thickBot="1" x14ac:dyDescent="0.35">
      <c r="B48" s="111" t="s">
        <v>42</v>
      </c>
      <c r="C48" s="112"/>
      <c r="D48" s="112"/>
      <c r="E48" s="112"/>
      <c r="F48" s="112"/>
      <c r="G48" s="113"/>
    </row>
    <row r="49" spans="2:7" ht="21.75" customHeight="1" x14ac:dyDescent="0.3">
      <c r="B49" s="114" t="s">
        <v>34</v>
      </c>
      <c r="C49" s="115"/>
      <c r="D49" s="115"/>
      <c r="E49" s="115"/>
      <c r="F49" s="115"/>
      <c r="G49" s="120">
        <f>G24</f>
        <v>0</v>
      </c>
    </row>
    <row r="50" spans="2:7" ht="21.75" customHeight="1" x14ac:dyDescent="0.3">
      <c r="B50" s="116" t="s">
        <v>35</v>
      </c>
      <c r="C50" s="117"/>
      <c r="D50" s="117"/>
      <c r="E50" s="117"/>
      <c r="F50" s="117"/>
      <c r="G50" s="121">
        <f>G46</f>
        <v>0</v>
      </c>
    </row>
    <row r="51" spans="2:7" ht="21.75" customHeight="1" thickBot="1" x14ac:dyDescent="0.35">
      <c r="B51" s="118" t="s">
        <v>36</v>
      </c>
      <c r="C51" s="119"/>
      <c r="D51" s="119"/>
      <c r="E51" s="119"/>
      <c r="F51" s="119"/>
      <c r="G51" s="122">
        <f>G24-G39-E45</f>
        <v>0</v>
      </c>
    </row>
    <row r="52" spans="2:7" ht="30" customHeight="1" x14ac:dyDescent="0.3">
      <c r="B52" s="48" t="s">
        <v>37</v>
      </c>
      <c r="C52" s="49"/>
      <c r="D52" s="49"/>
      <c r="E52" s="49"/>
      <c r="F52" s="49"/>
      <c r="G52" s="49"/>
    </row>
    <row r="53" spans="2:7" ht="4.2" customHeight="1" thickBot="1" x14ac:dyDescent="0.35">
      <c r="B53" s="13"/>
      <c r="C53" s="13"/>
      <c r="D53" s="13"/>
      <c r="E53" s="13"/>
      <c r="F53" s="13"/>
      <c r="G53" s="13"/>
    </row>
    <row r="54" spans="2:7" ht="24" customHeight="1" thickBot="1" x14ac:dyDescent="0.35">
      <c r="B54" s="50" t="s">
        <v>45</v>
      </c>
      <c r="C54" s="51"/>
      <c r="D54" s="51"/>
      <c r="E54" s="51"/>
      <c r="F54" s="51"/>
      <c r="G54" s="52"/>
    </row>
    <row r="55" spans="2:7" ht="26.4" customHeight="1" thickBot="1" x14ac:dyDescent="0.35">
      <c r="B55" s="53" t="s">
        <v>43</v>
      </c>
      <c r="C55" s="123">
        <f>G50</f>
        <v>0</v>
      </c>
      <c r="D55" s="54" t="s">
        <v>44</v>
      </c>
      <c r="E55" s="54"/>
      <c r="F55" s="54"/>
      <c r="G55" s="55"/>
    </row>
    <row r="56" spans="2:7" ht="36.6" customHeight="1" x14ac:dyDescent="0.3">
      <c r="B56" s="56" t="s">
        <v>20</v>
      </c>
      <c r="C56" s="15"/>
      <c r="D56" s="15"/>
      <c r="E56" s="56" t="s">
        <v>21</v>
      </c>
      <c r="F56" s="15"/>
      <c r="G56" s="15"/>
    </row>
    <row r="57" spans="2:7" ht="68.400000000000006" customHeight="1" thickBot="1" x14ac:dyDescent="0.35">
      <c r="B57" s="57"/>
      <c r="C57" s="57"/>
      <c r="D57" s="58"/>
      <c r="E57" s="58"/>
      <c r="F57" s="58"/>
      <c r="G57" s="58"/>
    </row>
    <row r="58" spans="2:7" ht="6" customHeight="1" x14ac:dyDescent="0.3">
      <c r="B58" s="13"/>
      <c r="C58" s="13"/>
      <c r="D58" s="13"/>
      <c r="E58" s="13"/>
      <c r="F58" s="13"/>
      <c r="G58" s="13"/>
    </row>
    <row r="59" spans="2:7" ht="13.5" customHeight="1" x14ac:dyDescent="0.3">
      <c r="B59" s="59" t="s">
        <v>22</v>
      </c>
      <c r="C59" s="59"/>
      <c r="D59" s="59"/>
      <c r="E59" s="59"/>
      <c r="F59" s="59"/>
      <c r="G59" s="59"/>
    </row>
    <row r="60" spans="2:7" x14ac:dyDescent="0.3">
      <c r="B60" s="13"/>
      <c r="C60" s="13"/>
      <c r="D60" s="13"/>
      <c r="E60" s="13"/>
      <c r="F60" s="13"/>
      <c r="G60" s="13"/>
    </row>
  </sheetData>
  <sheetProtection algorithmName="SHA-512" hashValue="02t/8EE/hp4JJgDyNMcWewj4TOKVAfvvYJhrFHzXcIuv9D8XLkc1Us7D7f2iI5DcgN8JBou1ORJPlBbpJANmSg==" saltValue="t3yjrMyacbNBjHIfRqSiKQ==" spinCount="100000" sheet="1" objects="1" scenarios="1" selectLockedCells="1"/>
  <mergeCells count="46">
    <mergeCell ref="B2:G2"/>
    <mergeCell ref="B3:G3"/>
    <mergeCell ref="B5:G5"/>
    <mergeCell ref="C6:G6"/>
    <mergeCell ref="C7:G7"/>
    <mergeCell ref="C8:G8"/>
    <mergeCell ref="C9:G9"/>
    <mergeCell ref="B11:G11"/>
    <mergeCell ref="B12:G12"/>
    <mergeCell ref="B14:F14"/>
    <mergeCell ref="B15:F15"/>
    <mergeCell ref="B16:F16"/>
    <mergeCell ref="B17:F17"/>
    <mergeCell ref="B18:F18"/>
    <mergeCell ref="B19:F19"/>
    <mergeCell ref="B20:F20"/>
    <mergeCell ref="B21:F21"/>
    <mergeCell ref="B22:F22"/>
    <mergeCell ref="B23:F23"/>
    <mergeCell ref="B24:F24"/>
    <mergeCell ref="B41:G41"/>
    <mergeCell ref="B33:G33"/>
    <mergeCell ref="B34:G34"/>
    <mergeCell ref="B35:G35"/>
    <mergeCell ref="B39:F39"/>
    <mergeCell ref="B54:G54"/>
    <mergeCell ref="B45:D45"/>
    <mergeCell ref="B48:G48"/>
    <mergeCell ref="E43:G43"/>
    <mergeCell ref="B46:F46"/>
    <mergeCell ref="D55:G55"/>
    <mergeCell ref="B59:G59"/>
    <mergeCell ref="B13:F13"/>
    <mergeCell ref="E42:G42"/>
    <mergeCell ref="E44:G44"/>
    <mergeCell ref="E45:G45"/>
    <mergeCell ref="D57:G57"/>
    <mergeCell ref="B31:G31"/>
    <mergeCell ref="B27:G27"/>
    <mergeCell ref="D28:G28"/>
    <mergeCell ref="D29:G29"/>
    <mergeCell ref="D30:G30"/>
    <mergeCell ref="B49:F49"/>
    <mergeCell ref="B50:F50"/>
    <mergeCell ref="B51:F51"/>
    <mergeCell ref="B52:G52"/>
  </mergeCells>
  <pageMargins left="0.75" right="0.75" top="1" bottom="1" header="0.511811023622047" footer="0.511811023622047"/>
  <pageSetup scale="52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B39"/>
  <sheetViews>
    <sheetView zoomScale="85" zoomScaleNormal="85" workbookViewId="0">
      <selection activeCell="B26" sqref="B26"/>
    </sheetView>
  </sheetViews>
  <sheetFormatPr baseColWidth="10" defaultColWidth="8.6640625" defaultRowHeight="14.4" x14ac:dyDescent="0.3"/>
  <cols>
    <col min="1" max="1" width="2" customWidth="1"/>
    <col min="2" max="2" width="116.109375" customWidth="1"/>
  </cols>
  <sheetData>
    <row r="1" spans="2:2" ht="18" customHeight="1" x14ac:dyDescent="0.3"/>
    <row r="2" spans="2:2" ht="31.5" customHeight="1" x14ac:dyDescent="0.3">
      <c r="B2" s="1" t="s">
        <v>23</v>
      </c>
    </row>
    <row r="3" spans="2:2" ht="15.75" customHeight="1" x14ac:dyDescent="0.3">
      <c r="B3" s="6" t="s">
        <v>38</v>
      </c>
    </row>
    <row r="4" spans="2:2" ht="18" customHeight="1" x14ac:dyDescent="0.3"/>
    <row r="5" spans="2:2" ht="18" customHeight="1" x14ac:dyDescent="0.3">
      <c r="B5" s="2" t="s">
        <v>24</v>
      </c>
    </row>
    <row r="6" spans="2:2" ht="18" customHeight="1" x14ac:dyDescent="0.3">
      <c r="B6" s="7" t="s">
        <v>47</v>
      </c>
    </row>
    <row r="7" spans="2:2" ht="18" customHeight="1" x14ac:dyDescent="0.3">
      <c r="B7" s="4" t="s">
        <v>25</v>
      </c>
    </row>
    <row r="8" spans="2:2" ht="18" customHeight="1" x14ac:dyDescent="0.3">
      <c r="B8" s="4" t="s">
        <v>26</v>
      </c>
    </row>
    <row r="9" spans="2:2" ht="18" customHeight="1" x14ac:dyDescent="0.3">
      <c r="B9" s="8" t="s">
        <v>48</v>
      </c>
    </row>
    <row r="10" spans="2:2" ht="39.75" customHeight="1" x14ac:dyDescent="0.3">
      <c r="B10" s="5" t="s">
        <v>52</v>
      </c>
    </row>
    <row r="11" spans="2:2" ht="18" customHeight="1" x14ac:dyDescent="0.3"/>
    <row r="12" spans="2:2" ht="18" customHeight="1" x14ac:dyDescent="0.3">
      <c r="B12" s="2" t="s">
        <v>27</v>
      </c>
    </row>
    <row r="13" spans="2:2" ht="18" customHeight="1" x14ac:dyDescent="0.3">
      <c r="B13" s="7" t="s">
        <v>49</v>
      </c>
    </row>
    <row r="14" spans="2:2" ht="18" customHeight="1" x14ac:dyDescent="0.3">
      <c r="B14" s="9" t="s">
        <v>60</v>
      </c>
    </row>
    <row r="15" spans="2:2" ht="18" customHeight="1" x14ac:dyDescent="0.3">
      <c r="B15" s="9" t="s">
        <v>63</v>
      </c>
    </row>
    <row r="16" spans="2:2" ht="18" customHeight="1" x14ac:dyDescent="0.3">
      <c r="B16" s="9" t="s">
        <v>62</v>
      </c>
    </row>
    <row r="17" spans="2:2" ht="18" customHeight="1" x14ac:dyDescent="0.3">
      <c r="B17" s="9" t="s">
        <v>61</v>
      </c>
    </row>
    <row r="18" spans="2:2" ht="18" customHeight="1" x14ac:dyDescent="0.3">
      <c r="B18" s="9" t="s">
        <v>76</v>
      </c>
    </row>
    <row r="19" spans="2:2" ht="18" customHeight="1" x14ac:dyDescent="0.3"/>
    <row r="20" spans="2:2" ht="18" customHeight="1" x14ac:dyDescent="0.3">
      <c r="B20" s="2" t="s">
        <v>28</v>
      </c>
    </row>
    <row r="21" spans="2:2" ht="18" customHeight="1" x14ac:dyDescent="0.3">
      <c r="B21" s="7" t="s">
        <v>59</v>
      </c>
    </row>
    <row r="22" spans="2:2" ht="18" customHeight="1" x14ac:dyDescent="0.3">
      <c r="B22" s="8" t="s">
        <v>64</v>
      </c>
    </row>
    <row r="23" spans="2:2" ht="18" customHeight="1" x14ac:dyDescent="0.3">
      <c r="B23" s="8" t="s">
        <v>65</v>
      </c>
    </row>
    <row r="24" spans="2:2" ht="18" customHeight="1" x14ac:dyDescent="0.3">
      <c r="B24" s="8" t="s">
        <v>66</v>
      </c>
    </row>
    <row r="25" spans="2:2" ht="18" customHeight="1" x14ac:dyDescent="0.3">
      <c r="B25" s="12" t="s">
        <v>67</v>
      </c>
    </row>
    <row r="26" spans="2:2" ht="18" customHeight="1" x14ac:dyDescent="0.3">
      <c r="B26" s="11" t="s">
        <v>68</v>
      </c>
    </row>
    <row r="27" spans="2:2" ht="18" customHeight="1" x14ac:dyDescent="0.3">
      <c r="B27" s="10" t="s">
        <v>69</v>
      </c>
    </row>
    <row r="28" spans="2:2" ht="18" customHeight="1" x14ac:dyDescent="0.3"/>
    <row r="29" spans="2:2" ht="18" customHeight="1" x14ac:dyDescent="0.3">
      <c r="B29" s="2" t="s">
        <v>29</v>
      </c>
    </row>
    <row r="30" spans="2:2" ht="18" customHeight="1" x14ac:dyDescent="0.3">
      <c r="B30" s="7" t="s">
        <v>53</v>
      </c>
    </row>
    <row r="31" spans="2:2" ht="18" customHeight="1" x14ac:dyDescent="0.3">
      <c r="B31" s="7" t="s">
        <v>54</v>
      </c>
    </row>
    <row r="32" spans="2:2" ht="18" customHeight="1" x14ac:dyDescent="0.3">
      <c r="B32" s="7" t="s">
        <v>55</v>
      </c>
    </row>
    <row r="33" spans="2:2" ht="18" customHeight="1" x14ac:dyDescent="0.3">
      <c r="B33" s="7" t="s">
        <v>56</v>
      </c>
    </row>
    <row r="34" spans="2:2" ht="18" customHeight="1" x14ac:dyDescent="0.3">
      <c r="B34" s="7" t="s">
        <v>57</v>
      </c>
    </row>
    <row r="35" spans="2:2" ht="18" customHeight="1" x14ac:dyDescent="0.3"/>
    <row r="36" spans="2:2" ht="18" customHeight="1" x14ac:dyDescent="0.3">
      <c r="B36" s="2" t="s">
        <v>30</v>
      </c>
    </row>
    <row r="37" spans="2:2" ht="18" customHeight="1" x14ac:dyDescent="0.3">
      <c r="B37" s="7" t="s">
        <v>50</v>
      </c>
    </row>
    <row r="38" spans="2:2" ht="18" customHeight="1" x14ac:dyDescent="0.3">
      <c r="B38" s="7" t="s">
        <v>58</v>
      </c>
    </row>
    <row r="39" spans="2:2" ht="18" customHeight="1" x14ac:dyDescent="0.3">
      <c r="B39" s="3" t="s">
        <v>51</v>
      </c>
    </row>
  </sheetData>
  <sheetProtection algorithmName="SHA-512" hashValue="eF1jey54fwfYB0SkHzsTW3wOIQa4Qq4HADJpLoVfWcrrG60FLNLtdIbKQsp0WtijEx9AKOzXHt6hUjAfTxUsSg==" saltValue="b5iDG/QSWqh7ktrixyhubA==" spinCount="100000" sheet="1" objects="1" scenarios="1"/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Bedarfsplanung 2026</vt:lpstr>
      <vt:lpstr>Merkblatt</vt:lpstr>
      <vt:lpstr>'Bedarfsplanung 2026'!Druckbereich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PfD Köthen</cp:lastModifiedBy>
  <cp:revision>0</cp:revision>
  <cp:lastPrinted>2026-03-06T13:13:22Z</cp:lastPrinted>
  <dcterms:created xsi:type="dcterms:W3CDTF">2026-03-06T12:32:04Z</dcterms:created>
  <dcterms:modified xsi:type="dcterms:W3CDTF">2026-03-24T10:37:00Z</dcterms:modified>
  <dc:language>en-US</dc:language>
</cp:coreProperties>
</file>